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6-育樂營&amp;社團&amp;國小職探講座\國小職探講座\112學年度\"/>
    </mc:Choice>
  </mc:AlternateContent>
  <xr:revisionPtr revIDLastSave="0" documentId="13_ncr:1_{949D5D27-9668-4C5F-828D-86C7B9C4D69D}" xr6:coauthVersionLast="47" xr6:coauthVersionMax="47" xr10:uidLastSave="{00000000-0000-0000-0000-000000000000}"/>
  <bookViews>
    <workbookView xWindow="6960" yWindow="0" windowWidth="16530" windowHeight="12900" activeTab="2" xr2:uid="{C03C232E-5194-4E9F-8192-BED758427415}"/>
  </bookViews>
  <sheets>
    <sheet name="校外版(技專)" sheetId="3" r:id="rId1"/>
    <sheet name="校外版 (指定)" sheetId="4" r:id="rId2"/>
    <sheet name="校內版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7" i="4"/>
  <c r="E7" i="3"/>
  <c r="E6" i="3"/>
  <c r="E8" i="3"/>
  <c r="E9" i="3"/>
  <c r="E5" i="3"/>
  <c r="E10" i="3"/>
  <c r="E4" i="3"/>
  <c r="E5" i="1"/>
  <c r="E6" i="1"/>
  <c r="E7" i="1"/>
  <c r="E8" i="1"/>
  <c r="E9" i="1"/>
  <c r="E11" i="1"/>
  <c r="E12" i="1"/>
  <c r="E4" i="1"/>
  <c r="E5" i="4"/>
  <c r="E6" i="4"/>
  <c r="E8" i="4"/>
  <c r="E9" i="4"/>
  <c r="E10" i="4"/>
  <c r="E4" i="4"/>
  <c r="D13" i="1" l="1"/>
  <c r="D11" i="3"/>
  <c r="D11" i="4"/>
</calcChain>
</file>

<file path=xl/sharedStrings.xml><?xml version="1.0" encoding="utf-8"?>
<sst xmlns="http://schemas.openxmlformats.org/spreadsheetml/2006/main" count="117" uniqueCount="52">
  <si>
    <t>單位</t>
  </si>
  <si>
    <t>數量</t>
  </si>
  <si>
    <t>外聘講師鐘點費(跨班級)</t>
  </si>
  <si>
    <t>節</t>
  </si>
  <si>
    <t>內聘講師鐘點費(跨班級)</t>
  </si>
  <si>
    <t>外聘講師鐘點費(班級)</t>
  </si>
  <si>
    <t>人</t>
  </si>
  <si>
    <t>活動材料費</t>
  </si>
  <si>
    <t>份</t>
  </si>
  <si>
    <t>二代健保補充保費</t>
  </si>
  <si>
    <t>式</t>
  </si>
  <si>
    <t>雜支</t>
  </si>
  <si>
    <t>項目</t>
    <phoneticPr fontId="1" type="noConversion"/>
  </si>
  <si>
    <t>金額</t>
    <phoneticPr fontId="1" type="noConversion"/>
  </si>
  <si>
    <t>說明</t>
    <phoneticPr fontId="1" type="noConversion"/>
  </si>
  <si>
    <t xml:space="preserve">1.針對全校性或全年級或跨班級學生講座。
2.授課時間每節為五十分鐘，連續上課二節者為九十分鐘，未滿者減半支給。 </t>
    <phoneticPr fontId="1" type="noConversion"/>
  </si>
  <si>
    <t>1.內聘講師針對班級學生講座。
2.授課時間每節為40分鐘，依實際授課時數核實支付。</t>
    <phoneticPr fontId="1" type="noConversion"/>
  </si>
  <si>
    <t>1.針對全校性或全年級或跨班級學生講座。
2.授課時間每節為五十分鐘，連續上課二節者為九十分鐘，未滿者減半支給。 
3.含業師、高級中等學校教師、家長等。</t>
    <phoneticPr fontId="1" type="noConversion"/>
  </si>
  <si>
    <t>合  計</t>
    <phoneticPr fontId="1" type="noConversion"/>
  </si>
  <si>
    <t>單價</t>
    <phoneticPr fontId="1" type="noConversion"/>
  </si>
  <si>
    <t>1.以上各項經費加總5%以內編列。
2.依「教育部補(捐)助及委辦計畫經費編列基準表」雜支之定義範圍內執行。</t>
    <phoneticPr fontId="1" type="noConversion"/>
  </si>
  <si>
    <t>鐘點費*2.11%，核實支付。</t>
    <phoneticPr fontId="1" type="noConversion"/>
  </si>
  <si>
    <t>鐘點費</t>
    <phoneticPr fontId="1" type="noConversion"/>
  </si>
  <si>
    <t>承辦人：</t>
  </si>
  <si>
    <t>單位主管：</t>
  </si>
  <si>
    <t>會計主任：</t>
  </si>
  <si>
    <t xml:space="preserve">        校長：</t>
    <phoneticPr fontId="1" type="noConversion"/>
  </si>
  <si>
    <r>
      <t>桃園市立</t>
    </r>
    <r>
      <rPr>
        <b/>
        <sz val="14"/>
        <color theme="1"/>
        <rFont val="新細明體"/>
        <family val="1"/>
        <charset val="136"/>
      </rPr>
      <t>〇〇</t>
    </r>
    <r>
      <rPr>
        <b/>
        <sz val="14"/>
        <color theme="1"/>
        <rFont val="標楷體"/>
        <family val="4"/>
        <charset val="136"/>
      </rPr>
      <t xml:space="preserve">國小辦理「112學年度國民小學辦理職業試探講座暨社區產業參訪活動」
經費概算表                        
</t>
    </r>
    <r>
      <rPr>
        <sz val="12"/>
        <color theme="1"/>
        <rFont val="標楷體"/>
        <family val="4"/>
        <charset val="136"/>
      </rPr>
      <t xml:space="preserve">                                                                             單位：新臺幣元</t>
    </r>
    <phoneticPr fontId="1" type="noConversion"/>
  </si>
  <si>
    <t>1.活動逾誤餐時間始得申請。
2.請說明數量編列方式，核實支付。</t>
    <phoneticPr fontId="1" type="noConversion"/>
  </si>
  <si>
    <t>1.外聘講師課程逾誤餐時間或上午及下午皆有排課始得申請。
2.校內人員僅得於用餐時間仍執行本案業務始得支用。
3.請說明數量編列方式。</t>
    <phoneticPr fontId="1" type="noConversion"/>
  </si>
  <si>
    <t>學生保險費</t>
    <phoneticPr fontId="1" type="noConversion"/>
  </si>
  <si>
    <t>註：</t>
    <phoneticPr fontId="1" type="noConversion"/>
  </si>
  <si>
    <t>短程車(船)資</t>
    <phoneticPr fontId="1" type="noConversion"/>
  </si>
  <si>
    <t>趟</t>
    <phoneticPr fontId="1" type="noConversion"/>
  </si>
  <si>
    <t>人</t>
    <phoneticPr fontId="1" type="noConversion"/>
  </si>
  <si>
    <t>以參加學生人次為上限，核實支付。</t>
    <phoneticPr fontId="1" type="noConversion"/>
  </si>
  <si>
    <t>門票</t>
    <phoneticPr fontId="1" type="noConversion"/>
  </si>
  <si>
    <r>
      <t>桃園市立</t>
    </r>
    <r>
      <rPr>
        <b/>
        <sz val="14"/>
        <color theme="1"/>
        <rFont val="新細明體"/>
        <family val="1"/>
        <charset val="136"/>
      </rPr>
      <t>〇〇</t>
    </r>
    <r>
      <rPr>
        <b/>
        <sz val="14"/>
        <color theme="1"/>
        <rFont val="標楷體"/>
        <family val="4"/>
        <charset val="136"/>
      </rPr>
      <t xml:space="preserve">國小辦理「112學年度國民小學辦理職業試探講座暨社區產業參訪活動」
經費概算表                        
</t>
    </r>
    <r>
      <rPr>
        <sz val="12"/>
        <color theme="1"/>
        <rFont val="標楷體"/>
        <family val="4"/>
        <charset val="136"/>
      </rPr>
      <t xml:space="preserve">                                                                        單位：新臺幣元</t>
    </r>
    <phoneticPr fontId="1" type="noConversion"/>
  </si>
  <si>
    <t>附件二之三(校內)</t>
    <phoneticPr fontId="1" type="noConversion"/>
  </si>
  <si>
    <t>附件二之二(產(企)業、觀光工廠、部屬機構等)</t>
    <phoneticPr fontId="1" type="noConversion"/>
  </si>
  <si>
    <t>附件二之一(技專校院)</t>
    <phoneticPr fontId="1" type="noConversion"/>
  </si>
  <si>
    <t xml:space="preserve">技專校院講師，授課時間每節為五十分鐘，連續上課二節者為九十分鐘，未滿者減半支給。 </t>
    <phoneticPr fontId="1" type="noConversion"/>
  </si>
  <si>
    <t>1.外聘講師針對班級學生講座。
2.授課時間每節為四十分鐘，依實際授課時數核實支付。
3.含高級中等學校教師、家長等。</t>
    <phoneticPr fontId="1" type="noConversion"/>
  </si>
  <si>
    <t>活動材料費</t>
    <phoneticPr fontId="1" type="noConversion"/>
  </si>
  <si>
    <t>核實支付。</t>
  </si>
  <si>
    <t>2.每校單項申請數量以全校五、六年級總人數之40%為上限，全校五、六年級人數低於80人以下者不在此限。</t>
    <phoneticPr fontId="1" type="noConversion"/>
  </si>
  <si>
    <t>1.本案僅補助所列項目，未列項目及超支部分恕不補助。</t>
    <phoneticPr fontId="1" type="noConversion"/>
  </si>
  <si>
    <t>1.以參加學生人次為上限。
2.辦理1至2節者每份上限200元，3(含)節以上且體驗不同職群者每份上限300元，核實支付。</t>
    <phoneticPr fontId="1" type="noConversion"/>
  </si>
  <si>
    <t>茶水費</t>
    <phoneticPr fontId="1" type="noConversion"/>
  </si>
  <si>
    <t>請說明數量編列方式，核實支付。</t>
    <phoneticPr fontId="1" type="noConversion"/>
  </si>
  <si>
    <t>膳費</t>
    <phoneticPr fontId="1" type="noConversion"/>
  </si>
  <si>
    <t>內聘講師鐘點費(班級)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</si>
</sst>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1" fontId="3" fillId="0" borderId="1" xfId="0" applyNumberFormat="1" applyFont="1" applyBorder="1">
      <alignment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1" fontId="3" fillId="0" borderId="2" xfId="0" applyNumberFormat="1" applyFont="1" applyBorder="1" applyAlignment="1">
      <alignment horizontal="left" vertical="center"/>
    </xf>
    <xf numFmtId="41" fontId="3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BA9-B02D-4B5C-B4F1-EF044E83E94B}">
  <sheetPr>
    <pageSetUpPr fitToPage="1"/>
  </sheetPr>
  <dimension ref="A1:G17"/>
  <sheetViews>
    <sheetView topLeftCell="A4" zoomScale="90" zoomScaleNormal="90" workbookViewId="0">
      <selection activeCell="D6" sqref="D6"/>
    </sheetView>
  </sheetViews>
  <sheetFormatPr defaultRowHeight="16.5" x14ac:dyDescent="0.25"/>
  <cols>
    <col min="1" max="1" width="22.125" customWidth="1"/>
    <col min="2" max="2" width="9" style="1"/>
    <col min="3" max="3" width="10.75" customWidth="1"/>
    <col min="5" max="5" width="16.25" customWidth="1"/>
    <col min="6" max="6" width="34.875" customWidth="1"/>
  </cols>
  <sheetData>
    <row r="1" spans="1:6" s="3" customFormat="1" ht="24.95" customHeight="1" x14ac:dyDescent="0.25">
      <c r="A1" s="17" t="s">
        <v>40</v>
      </c>
      <c r="B1" s="17"/>
    </row>
    <row r="2" spans="1:6" ht="55.5" customHeight="1" x14ac:dyDescent="0.25">
      <c r="A2" s="13" t="s">
        <v>27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54.95" customHeight="1" x14ac:dyDescent="0.25">
      <c r="A4" s="4" t="s">
        <v>22</v>
      </c>
      <c r="B4" s="4" t="s">
        <v>3</v>
      </c>
      <c r="C4" s="8">
        <v>2000</v>
      </c>
      <c r="D4" s="8"/>
      <c r="E4" s="10">
        <f>C4*D4</f>
        <v>0</v>
      </c>
      <c r="F4" s="6" t="s">
        <v>41</v>
      </c>
    </row>
    <row r="5" spans="1:6" ht="69.95" customHeight="1" x14ac:dyDescent="0.25">
      <c r="A5" s="4" t="s">
        <v>43</v>
      </c>
      <c r="B5" s="4" t="s">
        <v>8</v>
      </c>
      <c r="C5" s="8"/>
      <c r="D5" s="8"/>
      <c r="E5" s="10">
        <f t="shared" ref="E5:E10" si="0">C5*D5</f>
        <v>0</v>
      </c>
      <c r="F5" s="6" t="s">
        <v>47</v>
      </c>
    </row>
    <row r="6" spans="1:6" ht="54.95" customHeight="1" x14ac:dyDescent="0.25">
      <c r="A6" s="4" t="s">
        <v>50</v>
      </c>
      <c r="B6" s="4" t="s">
        <v>6</v>
      </c>
      <c r="C6" s="8">
        <v>100</v>
      </c>
      <c r="D6" s="8"/>
      <c r="E6" s="10">
        <f t="shared" si="0"/>
        <v>0</v>
      </c>
      <c r="F6" s="6" t="s">
        <v>28</v>
      </c>
    </row>
    <row r="7" spans="1:6" ht="54.95" customHeight="1" x14ac:dyDescent="0.25">
      <c r="A7" s="4" t="s">
        <v>48</v>
      </c>
      <c r="B7" s="4" t="s">
        <v>6</v>
      </c>
      <c r="C7" s="8">
        <v>20</v>
      </c>
      <c r="D7" s="8"/>
      <c r="E7" s="10">
        <f t="shared" si="0"/>
        <v>0</v>
      </c>
      <c r="F7" s="6" t="s">
        <v>49</v>
      </c>
    </row>
    <row r="8" spans="1:6" ht="35.1" customHeight="1" x14ac:dyDescent="0.25">
      <c r="A8" s="4" t="s">
        <v>30</v>
      </c>
      <c r="B8" s="4" t="s">
        <v>34</v>
      </c>
      <c r="C8" s="8"/>
      <c r="D8" s="9"/>
      <c r="E8" s="10">
        <f t="shared" si="0"/>
        <v>0</v>
      </c>
      <c r="F8" s="6" t="s">
        <v>35</v>
      </c>
    </row>
    <row r="9" spans="1:6" ht="35.1" customHeight="1" x14ac:dyDescent="0.25">
      <c r="A9" s="4" t="s">
        <v>32</v>
      </c>
      <c r="B9" s="7" t="s">
        <v>33</v>
      </c>
      <c r="C9" s="8"/>
      <c r="D9" s="9"/>
      <c r="E9" s="10">
        <f t="shared" si="0"/>
        <v>0</v>
      </c>
      <c r="F9" s="6" t="s">
        <v>44</v>
      </c>
    </row>
    <row r="10" spans="1:6" ht="69.75" customHeight="1" x14ac:dyDescent="0.25">
      <c r="A10" s="4" t="s">
        <v>11</v>
      </c>
      <c r="B10" s="7" t="s">
        <v>10</v>
      </c>
      <c r="C10" s="8"/>
      <c r="D10" s="9">
        <v>1</v>
      </c>
      <c r="E10" s="10">
        <f t="shared" si="0"/>
        <v>0</v>
      </c>
      <c r="F10" s="6" t="s">
        <v>20</v>
      </c>
    </row>
    <row r="11" spans="1:6" ht="35.1" customHeight="1" x14ac:dyDescent="0.25">
      <c r="A11" s="3"/>
      <c r="B11" s="2"/>
      <c r="C11" s="4" t="s">
        <v>18</v>
      </c>
      <c r="D11" s="15">
        <f>SUM(E4:E10)</f>
        <v>0</v>
      </c>
      <c r="E11" s="16"/>
      <c r="F11" s="5"/>
    </row>
    <row r="13" spans="1:6" x14ac:dyDescent="0.25">
      <c r="A13" s="11" t="s">
        <v>23</v>
      </c>
      <c r="B13" s="11" t="s">
        <v>24</v>
      </c>
      <c r="E13" s="11" t="s">
        <v>25</v>
      </c>
      <c r="F13" s="11" t="s">
        <v>26</v>
      </c>
    </row>
    <row r="15" spans="1:6" x14ac:dyDescent="0.25">
      <c r="A15" s="3" t="s">
        <v>31</v>
      </c>
      <c r="B15" s="2"/>
      <c r="C15" s="3"/>
      <c r="D15" s="3"/>
      <c r="E15" s="3"/>
      <c r="F15" s="3"/>
    </row>
    <row r="16" spans="1:6" x14ac:dyDescent="0.25">
      <c r="A16" s="17" t="s">
        <v>46</v>
      </c>
      <c r="B16" s="17"/>
      <c r="C16" s="17"/>
      <c r="D16" s="17"/>
      <c r="E16" s="17"/>
      <c r="F16" s="17"/>
    </row>
    <row r="17" spans="1:7" x14ac:dyDescent="0.25">
      <c r="A17" s="17" t="s">
        <v>45</v>
      </c>
      <c r="B17" s="17"/>
      <c r="C17" s="17"/>
      <c r="D17" s="17"/>
      <c r="E17" s="17"/>
      <c r="F17" s="17"/>
      <c r="G17" s="3"/>
    </row>
  </sheetData>
  <mergeCells count="5">
    <mergeCell ref="A2:F2"/>
    <mergeCell ref="D11:E11"/>
    <mergeCell ref="A1:B1"/>
    <mergeCell ref="A16:F16"/>
    <mergeCell ref="A17:F17"/>
  </mergeCells>
  <phoneticPr fontId="1" type="noConversion"/>
  <printOptions horizontalCentered="1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C678-55FA-46AE-B796-DE52B3494359}">
  <sheetPr>
    <pageSetUpPr fitToPage="1"/>
  </sheetPr>
  <dimension ref="A1:F17"/>
  <sheetViews>
    <sheetView zoomScaleNormal="100" workbookViewId="0">
      <selection activeCell="A2" sqref="A2:F2"/>
    </sheetView>
  </sheetViews>
  <sheetFormatPr defaultRowHeight="16.5" x14ac:dyDescent="0.25"/>
  <cols>
    <col min="1" max="1" width="19.125" customWidth="1"/>
    <col min="2" max="2" width="9" style="1"/>
    <col min="3" max="3" width="10.75" customWidth="1"/>
    <col min="5" max="5" width="16.25" customWidth="1"/>
    <col min="6" max="6" width="36.875" customWidth="1"/>
  </cols>
  <sheetData>
    <row r="1" spans="1:6" s="3" customFormat="1" ht="24.95" customHeight="1" x14ac:dyDescent="0.25">
      <c r="A1" s="12" t="s">
        <v>39</v>
      </c>
      <c r="B1" s="12"/>
      <c r="C1" s="12"/>
      <c r="D1" s="12"/>
    </row>
    <row r="2" spans="1:6" ht="55.5" customHeight="1" x14ac:dyDescent="0.25">
      <c r="A2" s="13" t="s">
        <v>37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35.1" customHeight="1" x14ac:dyDescent="0.25">
      <c r="A4" s="4" t="s">
        <v>36</v>
      </c>
      <c r="B4" s="4" t="s">
        <v>34</v>
      </c>
      <c r="C4" s="8"/>
      <c r="D4" s="8"/>
      <c r="E4" s="9">
        <f>C4*D4</f>
        <v>0</v>
      </c>
      <c r="F4" s="6" t="s">
        <v>35</v>
      </c>
    </row>
    <row r="5" spans="1:6" ht="66" x14ac:dyDescent="0.25">
      <c r="A5" s="4" t="s">
        <v>7</v>
      </c>
      <c r="B5" s="4" t="s">
        <v>8</v>
      </c>
      <c r="C5" s="8"/>
      <c r="D5" s="8"/>
      <c r="E5" s="9">
        <f t="shared" ref="E5:E10" si="0">C5*D5</f>
        <v>0</v>
      </c>
      <c r="F5" s="6" t="s">
        <v>47</v>
      </c>
    </row>
    <row r="6" spans="1:6" ht="33" x14ac:dyDescent="0.25">
      <c r="A6" s="4" t="s">
        <v>50</v>
      </c>
      <c r="B6" s="4" t="s">
        <v>6</v>
      </c>
      <c r="C6" s="8">
        <v>100</v>
      </c>
      <c r="D6" s="8"/>
      <c r="E6" s="9">
        <f t="shared" si="0"/>
        <v>0</v>
      </c>
      <c r="F6" s="6" t="s">
        <v>28</v>
      </c>
    </row>
    <row r="7" spans="1:6" ht="35.1" customHeight="1" x14ac:dyDescent="0.25">
      <c r="A7" s="4" t="s">
        <v>48</v>
      </c>
      <c r="B7" s="4" t="s">
        <v>6</v>
      </c>
      <c r="C7" s="8">
        <v>20</v>
      </c>
      <c r="D7" s="8"/>
      <c r="E7" s="10">
        <f t="shared" si="0"/>
        <v>0</v>
      </c>
      <c r="F7" s="6" t="s">
        <v>49</v>
      </c>
    </row>
    <row r="8" spans="1:6" ht="35.1" customHeight="1" x14ac:dyDescent="0.25">
      <c r="A8" s="4" t="s">
        <v>30</v>
      </c>
      <c r="B8" s="4" t="s">
        <v>34</v>
      </c>
      <c r="C8" s="8"/>
      <c r="D8" s="9"/>
      <c r="E8" s="9">
        <f t="shared" si="0"/>
        <v>0</v>
      </c>
      <c r="F8" s="6" t="s">
        <v>35</v>
      </c>
    </row>
    <row r="9" spans="1:6" ht="35.1" customHeight="1" x14ac:dyDescent="0.25">
      <c r="A9" s="4" t="s">
        <v>32</v>
      </c>
      <c r="B9" s="7" t="s">
        <v>33</v>
      </c>
      <c r="C9" s="8"/>
      <c r="D9" s="9"/>
      <c r="E9" s="9">
        <f t="shared" si="0"/>
        <v>0</v>
      </c>
      <c r="F9" s="6" t="s">
        <v>44</v>
      </c>
    </row>
    <row r="10" spans="1:6" ht="49.5" x14ac:dyDescent="0.25">
      <c r="A10" s="4" t="s">
        <v>11</v>
      </c>
      <c r="B10" s="7" t="s">
        <v>10</v>
      </c>
      <c r="C10" s="8"/>
      <c r="D10" s="9">
        <v>1</v>
      </c>
      <c r="E10" s="9">
        <f t="shared" si="0"/>
        <v>0</v>
      </c>
      <c r="F10" s="6" t="s">
        <v>20</v>
      </c>
    </row>
    <row r="11" spans="1:6" ht="35.1" customHeight="1" x14ac:dyDescent="0.25">
      <c r="A11" s="3"/>
      <c r="B11" s="2"/>
      <c r="C11" s="4" t="s">
        <v>18</v>
      </c>
      <c r="D11" s="15">
        <f>SUM(E4:E10)</f>
        <v>0</v>
      </c>
      <c r="E11" s="16"/>
      <c r="F11" s="5"/>
    </row>
    <row r="13" spans="1:6" x14ac:dyDescent="0.25">
      <c r="A13" s="11" t="s">
        <v>23</v>
      </c>
      <c r="B13" s="11" t="s">
        <v>24</v>
      </c>
      <c r="E13" s="11" t="s">
        <v>25</v>
      </c>
      <c r="F13" s="11" t="s">
        <v>26</v>
      </c>
    </row>
    <row r="15" spans="1:6" x14ac:dyDescent="0.25">
      <c r="A15" s="3" t="s">
        <v>31</v>
      </c>
      <c r="B15" s="2"/>
      <c r="C15" s="3"/>
      <c r="D15" s="3"/>
      <c r="E15" s="3"/>
      <c r="F15" s="3"/>
    </row>
    <row r="16" spans="1:6" x14ac:dyDescent="0.25">
      <c r="A16" s="17" t="s">
        <v>46</v>
      </c>
      <c r="B16" s="17"/>
      <c r="C16" s="17"/>
      <c r="D16" s="17"/>
      <c r="E16" s="17"/>
      <c r="F16" s="17"/>
    </row>
    <row r="17" spans="1:6" x14ac:dyDescent="0.25">
      <c r="A17" s="17" t="s">
        <v>45</v>
      </c>
      <c r="B17" s="17"/>
      <c r="C17" s="17"/>
      <c r="D17" s="17"/>
      <c r="E17" s="17"/>
      <c r="F17" s="17"/>
    </row>
  </sheetData>
  <mergeCells count="4">
    <mergeCell ref="A2:F2"/>
    <mergeCell ref="D11:E11"/>
    <mergeCell ref="A16:F16"/>
    <mergeCell ref="A17:F17"/>
  </mergeCells>
  <phoneticPr fontId="1" type="noConversion"/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95EA-C188-4336-B2AA-356833E1BD73}">
  <sheetPr>
    <pageSetUpPr fitToPage="1"/>
  </sheetPr>
  <dimension ref="A1:F19"/>
  <sheetViews>
    <sheetView tabSelected="1" topLeftCell="A7" zoomScale="90" zoomScaleNormal="90" workbookViewId="0">
      <selection activeCell="E12" sqref="E12"/>
    </sheetView>
  </sheetViews>
  <sheetFormatPr defaultRowHeight="16.5" x14ac:dyDescent="0.25"/>
  <cols>
    <col min="1" max="1" width="25" customWidth="1"/>
    <col min="2" max="2" width="9" style="1"/>
    <col min="3" max="3" width="9.25" customWidth="1"/>
    <col min="5" max="5" width="16.25" customWidth="1"/>
    <col min="6" max="6" width="33.875" customWidth="1"/>
  </cols>
  <sheetData>
    <row r="1" spans="1:6" s="3" customFormat="1" ht="24.95" customHeight="1" x14ac:dyDescent="0.25">
      <c r="A1" s="3" t="s">
        <v>38</v>
      </c>
      <c r="B1" s="2"/>
    </row>
    <row r="2" spans="1:6" ht="55.5" customHeight="1" x14ac:dyDescent="0.25">
      <c r="A2" s="13" t="s">
        <v>27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115.5" x14ac:dyDescent="0.25">
      <c r="A4" s="4" t="s">
        <v>2</v>
      </c>
      <c r="B4" s="4" t="s">
        <v>3</v>
      </c>
      <c r="C4" s="8">
        <v>2000</v>
      </c>
      <c r="D4" s="8"/>
      <c r="E4" s="10">
        <f>C4*D4</f>
        <v>0</v>
      </c>
      <c r="F4" s="6" t="s">
        <v>17</v>
      </c>
    </row>
    <row r="5" spans="1:6" ht="82.5" x14ac:dyDescent="0.25">
      <c r="A5" s="4" t="s">
        <v>4</v>
      </c>
      <c r="B5" s="4" t="s">
        <v>3</v>
      </c>
      <c r="C5" s="8">
        <v>1000</v>
      </c>
      <c r="D5" s="8"/>
      <c r="E5" s="10">
        <f t="shared" ref="E5:E12" si="0">C5*D5</f>
        <v>0</v>
      </c>
      <c r="F5" s="6" t="s">
        <v>15</v>
      </c>
    </row>
    <row r="6" spans="1:6" ht="66" x14ac:dyDescent="0.25">
      <c r="A6" s="4" t="s">
        <v>5</v>
      </c>
      <c r="B6" s="4" t="s">
        <v>3</v>
      </c>
      <c r="C6" s="8">
        <v>420</v>
      </c>
      <c r="D6" s="8"/>
      <c r="E6" s="10">
        <f t="shared" si="0"/>
        <v>0</v>
      </c>
      <c r="F6" s="6" t="s">
        <v>42</v>
      </c>
    </row>
    <row r="7" spans="1:6" ht="49.5" x14ac:dyDescent="0.25">
      <c r="A7" s="4" t="s">
        <v>51</v>
      </c>
      <c r="B7" s="4" t="s">
        <v>3</v>
      </c>
      <c r="C7" s="8">
        <v>336</v>
      </c>
      <c r="D7" s="8"/>
      <c r="E7" s="10">
        <f t="shared" si="0"/>
        <v>0</v>
      </c>
      <c r="F7" s="6" t="s">
        <v>16</v>
      </c>
    </row>
    <row r="8" spans="1:6" ht="66" x14ac:dyDescent="0.25">
      <c r="A8" s="4" t="s">
        <v>7</v>
      </c>
      <c r="B8" s="4" t="s">
        <v>8</v>
      </c>
      <c r="C8" s="8"/>
      <c r="D8" s="8"/>
      <c r="E8" s="10">
        <f t="shared" si="0"/>
        <v>0</v>
      </c>
      <c r="F8" s="6" t="s">
        <v>47</v>
      </c>
    </row>
    <row r="9" spans="1:6" ht="82.5" x14ac:dyDescent="0.25">
      <c r="A9" s="4" t="s">
        <v>50</v>
      </c>
      <c r="B9" s="4" t="s">
        <v>6</v>
      </c>
      <c r="C9" s="8">
        <v>100</v>
      </c>
      <c r="D9" s="8"/>
      <c r="E9" s="10">
        <f t="shared" si="0"/>
        <v>0</v>
      </c>
      <c r="F9" s="6" t="s">
        <v>29</v>
      </c>
    </row>
    <row r="10" spans="1:6" ht="35.1" customHeight="1" x14ac:dyDescent="0.25">
      <c r="A10" s="4" t="s">
        <v>48</v>
      </c>
      <c r="B10" s="4" t="s">
        <v>6</v>
      </c>
      <c r="C10" s="8">
        <v>20</v>
      </c>
      <c r="D10" s="8"/>
      <c r="E10" s="10">
        <f t="shared" si="0"/>
        <v>0</v>
      </c>
      <c r="F10" s="6" t="s">
        <v>49</v>
      </c>
    </row>
    <row r="11" spans="1:6" ht="35.1" customHeight="1" x14ac:dyDescent="0.25">
      <c r="A11" s="4" t="s">
        <v>9</v>
      </c>
      <c r="B11" s="4" t="s">
        <v>10</v>
      </c>
      <c r="C11" s="8"/>
      <c r="D11" s="9">
        <v>1</v>
      </c>
      <c r="E11" s="10">
        <f t="shared" si="0"/>
        <v>0</v>
      </c>
      <c r="F11" s="5" t="s">
        <v>21</v>
      </c>
    </row>
    <row r="12" spans="1:6" ht="66" x14ac:dyDescent="0.25">
      <c r="A12" s="4" t="s">
        <v>11</v>
      </c>
      <c r="B12" s="7" t="s">
        <v>10</v>
      </c>
      <c r="C12" s="8"/>
      <c r="D12" s="9">
        <v>1</v>
      </c>
      <c r="E12" s="10">
        <f t="shared" si="0"/>
        <v>0</v>
      </c>
      <c r="F12" s="6" t="s">
        <v>20</v>
      </c>
    </row>
    <row r="13" spans="1:6" ht="35.1" customHeight="1" x14ac:dyDescent="0.25">
      <c r="A13" s="3"/>
      <c r="B13" s="2"/>
      <c r="C13" s="4" t="s">
        <v>18</v>
      </c>
      <c r="D13" s="15">
        <f>SUM(E4:E12)</f>
        <v>0</v>
      </c>
      <c r="E13" s="16"/>
      <c r="F13" s="5"/>
    </row>
    <row r="15" spans="1:6" x14ac:dyDescent="0.25">
      <c r="A15" s="11" t="s">
        <v>23</v>
      </c>
      <c r="B15" s="11" t="s">
        <v>24</v>
      </c>
      <c r="E15" s="11" t="s">
        <v>25</v>
      </c>
      <c r="F15" s="11" t="s">
        <v>26</v>
      </c>
    </row>
    <row r="17" spans="1:6" x14ac:dyDescent="0.25">
      <c r="A17" s="3" t="s">
        <v>31</v>
      </c>
      <c r="B17" s="2"/>
      <c r="C17" s="3"/>
      <c r="D17" s="3"/>
      <c r="E17" s="3"/>
      <c r="F17" s="3"/>
    </row>
    <row r="18" spans="1:6" x14ac:dyDescent="0.25">
      <c r="A18" s="17" t="s">
        <v>46</v>
      </c>
      <c r="B18" s="17"/>
      <c r="C18" s="17"/>
      <c r="D18" s="17"/>
      <c r="E18" s="17"/>
      <c r="F18" s="17"/>
    </row>
    <row r="19" spans="1:6" x14ac:dyDescent="0.25">
      <c r="A19" s="17" t="s">
        <v>45</v>
      </c>
      <c r="B19" s="17"/>
      <c r="C19" s="17"/>
      <c r="D19" s="17"/>
      <c r="E19" s="17"/>
      <c r="F19" s="17"/>
    </row>
  </sheetData>
  <mergeCells count="4">
    <mergeCell ref="A2:F2"/>
    <mergeCell ref="D13:E13"/>
    <mergeCell ref="A18:F18"/>
    <mergeCell ref="A19:F19"/>
  </mergeCells>
  <phoneticPr fontId="1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校外版(技專)</vt:lpstr>
      <vt:lpstr>校外版 (指定)</vt:lpstr>
      <vt:lpstr>校內版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江明娟</dc:creator>
  <cp:lastModifiedBy>江明娟</cp:lastModifiedBy>
  <cp:lastPrinted>2023-10-26T08:00:06Z</cp:lastPrinted>
  <dcterms:created xsi:type="dcterms:W3CDTF">2023-09-19T07:10:43Z</dcterms:created>
  <dcterms:modified xsi:type="dcterms:W3CDTF">2023-10-26T08:02:59Z</dcterms:modified>
</cp:coreProperties>
</file>